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D09BC9A1-9B79-4266-B8D9-3B43AADE6FD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<sst xmlns="http://schemas.openxmlformats.org/spreadsheetml/2006/main" count="8065" uniqueCount="1828">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</sst>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349</v>
      </c>
      <c r="B10" s="157"/>
      <c r="C10" s="149" t="str">
        <f>VLOOKUP(A10,Listado!A6:R456,6,0)</f>
        <v>G. MANTENIMIENTO</v>
      </c>
      <c r="D10" s="149"/>
      <c r="E10" s="149"/>
      <c r="F10" s="149"/>
      <c r="G10" s="149" t="str">
        <f>VLOOKUP(A10,Listado!A6:R456,7,0)</f>
        <v>Experto/a 2</v>
      </c>
      <c r="H10" s="149"/>
      <c r="I10" s="150" t="str">
        <f>VLOOKUP(A10,Listado!A6:R456,2,0)</f>
        <v>Técnico/a en Coordinación de Renovaciones de LAV</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5 años de experiencia en obras ferroviarias de infraestructura y vía.
Al menos 2 años de experiencia en mantenimiento de una LAV
Valorable conocimiento en AUTOCAD y Presto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x8Dtq4LsNVDao0XjHdMHI6GAJeS006acoBB0G/SG4EOSbMYZeA80d46beas1mT//iagTCvHLdhLzeVsmrg4ww==" saltValue="KjU5SGcY2TNGmjTQ1Yx1C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2022-09-29T13:40:33Z</dcterms:modified>
</cp:coreProperties>
</file>